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<sst xmlns="http://schemas.openxmlformats.org/spreadsheetml/2006/main" count="50" uniqueCount="43">
  <si>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Grupo</t>
  </si>
  <si>
    <t>Positivas</t>
  </si>
  <si>
    <t>Negativas</t>
  </si>
  <si>
    <t>Quadros de Escola</t>
  </si>
  <si>
    <t>QZP</t>
  </si>
  <si>
    <t>Educação Pré-Escolar</t>
  </si>
  <si>
    <t>1.º CEB</t>
  </si>
  <si>
    <t>Português/História</t>
  </si>
  <si>
    <t>Português/Francês</t>
  </si>
  <si>
    <t>Português/Inglês</t>
  </si>
  <si>
    <t>Matemática/C.Natureza</t>
  </si>
  <si>
    <t>EVT</t>
  </si>
  <si>
    <t>Ed. Musical</t>
  </si>
  <si>
    <t>Ed. Física</t>
  </si>
  <si>
    <t>EMRC</t>
  </si>
  <si>
    <t>Português</t>
  </si>
  <si>
    <t>latim/Grego</t>
  </si>
  <si>
    <t>Francês</t>
  </si>
  <si>
    <t>Inglês</t>
  </si>
  <si>
    <t>Alemão</t>
  </si>
  <si>
    <t>Espanhol</t>
  </si>
  <si>
    <t>História</t>
  </si>
  <si>
    <t>Filosofia</t>
  </si>
  <si>
    <t>Geografia</t>
  </si>
  <si>
    <t>Economia e Contabilidade</t>
  </si>
  <si>
    <t>Biologia e Geologia</t>
  </si>
  <si>
    <t>Ed. Tecnológica</t>
  </si>
  <si>
    <t>Matemática</t>
  </si>
  <si>
    <t>Fiísica e Química</t>
  </si>
  <si>
    <t>Electrotecnia</t>
  </si>
  <si>
    <t>Informática</t>
  </si>
  <si>
    <t>Ciências Agro-pecuárias</t>
  </si>
  <si>
    <t>Artes Visuais</t>
  </si>
  <si>
    <t>Música</t>
  </si>
  <si>
    <t>QE + QZP</t>
  </si>
  <si>
    <t>Ed. Especial 1</t>
  </si>
  <si>
    <t>Ed. Especial 2</t>
  </si>
  <si>
    <t>Ed. Especial 3</t>
  </si>
  <si>
    <t>Código</t>
  </si>
  <si>
    <t>SALDO</t>
  </si>
  <si>
    <t>Vagas para Quadros - 2006/2007</t>
  </si>
  <si>
    <t>SINDICATO DOS PROFESSORES DO NORTE</t>
  </si>
  <si>
    <t>FENPROF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</si>
</sst>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workbookViewId="0" topLeftCell="A1">
      <selection activeCell="B25" sqref="B25:L25"/>
    </sheetView>
  </sheetViews>
  <sheetFormatPr defaultColWidth="9.140625" defaultRowHeight="12.75"/>
  <cols>
    <col min="1" max="1" width="2.28125" style="0" customWidth="1"/>
    <col min="2" max="2" width="23.00390625" style="0" bestFit="1" customWidth="1"/>
    <col min="3" max="3" width="9.28125" style="40" bestFit="1" customWidth="1"/>
    <col min="4" max="4" width="9.7109375" style="0" customWidth="1"/>
    <col min="5" max="5" width="11.00390625" style="0" customWidth="1"/>
    <col min="7" max="7" width="1.8515625" style="7" customWidth="1"/>
    <col min="8" max="8" width="10.00390625" style="0" customWidth="1"/>
    <col min="9" max="9" width="10.8515625" style="0" customWidth="1"/>
    <col min="10" max="10" width="8.57421875" style="0" customWidth="1"/>
    <col min="11" max="11" width="1.8515625" style="7" customWidth="1"/>
    <col min="12" max="12" width="10.00390625" style="0" customWidth="1"/>
    <col min="13" max="13" width="10.57421875" style="0" customWidth="1"/>
    <col min="14" max="14" width="8.57421875" style="0" customWidth="1"/>
    <col min="15" max="15" width="2.00390625" style="0" customWidth="1"/>
  </cols>
  <sheetData>
    <row r="1" spans="2:14" ht="18">
      <c r="B1" s="30" t="s">
        <v>40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3" s="7" customFormat="1" ht="15.75" customHeight="1" thickBot="1">
      <c r="B2" s="37" t="s">
        <v>41</v>
      </c>
      <c r="C2" s="39"/>
      <c r="M2" s="38" t="s">
        <v>42</v>
      </c>
    </row>
    <row r="3" spans="2:14" ht="13.5" thickBot="1">
      <c r="B3" s="23"/>
      <c r="D3" s="31" t="s">
        <v>3</v>
      </c>
      <c r="E3" s="32"/>
      <c r="F3" s="33"/>
      <c r="G3" s="25"/>
      <c r="H3" s="31" t="s">
        <v>4</v>
      </c>
      <c r="I3" s="32"/>
      <c r="J3" s="33"/>
      <c r="K3" s="25"/>
      <c r="L3" s="34" t="s">
        <v>34</v>
      </c>
      <c r="M3" s="35"/>
      <c r="N3" s="36"/>
    </row>
    <row r="4" spans="2:14" ht="13.5" thickBot="1">
      <c r="B4" s="24" t="s">
        <v>0</v>
      </c>
      <c r="C4" s="41" t="s">
        <v>38</v>
      </c>
      <c r="D4" s="26" t="s">
        <v>1</v>
      </c>
      <c r="E4" s="28" t="s">
        <v>2</v>
      </c>
      <c r="F4" s="27" t="s">
        <v>39</v>
      </c>
      <c r="G4" s="29"/>
      <c r="H4" s="26" t="s">
        <v>1</v>
      </c>
      <c r="I4" s="28" t="s">
        <v>2</v>
      </c>
      <c r="J4" s="27" t="s">
        <v>39</v>
      </c>
      <c r="K4" s="25"/>
      <c r="L4" s="26" t="s">
        <v>1</v>
      </c>
      <c r="M4" s="28" t="s">
        <v>2</v>
      </c>
      <c r="N4" s="27" t="s">
        <v>39</v>
      </c>
    </row>
    <row r="5" spans="2:14" ht="12.75">
      <c r="B5" s="18" t="s">
        <v>5</v>
      </c>
      <c r="C5" s="42">
        <v>100</v>
      </c>
      <c r="D5" s="15">
        <v>258</v>
      </c>
      <c r="E5" s="21">
        <v>434</v>
      </c>
      <c r="F5" s="18">
        <f>(D5-E5)</f>
        <v>-176</v>
      </c>
      <c r="H5" s="15">
        <v>52</v>
      </c>
      <c r="I5" s="21">
        <v>247</v>
      </c>
      <c r="J5" s="18">
        <f>(H5-I5)</f>
        <v>-195</v>
      </c>
      <c r="L5" s="15">
        <f>(D5+H5)</f>
        <v>310</v>
      </c>
      <c r="M5" s="21">
        <f>(E5+I5)</f>
        <v>681</v>
      </c>
      <c r="N5" s="18">
        <f>(L5-M5)</f>
        <v>-371</v>
      </c>
    </row>
    <row r="6" spans="2:14" ht="12.75">
      <c r="B6" s="19" t="s">
        <v>6</v>
      </c>
      <c r="C6" s="43">
        <v>110</v>
      </c>
      <c r="D6" s="2">
        <v>1999</v>
      </c>
      <c r="E6" s="8">
        <v>604</v>
      </c>
      <c r="F6" s="19">
        <f aca="true" t="shared" si="0" ref="F6:F35">(D6-E6)</f>
        <v>1395</v>
      </c>
      <c r="H6" s="2">
        <v>8</v>
      </c>
      <c r="I6" s="8">
        <v>1421</v>
      </c>
      <c r="J6" s="19">
        <f aca="true" t="shared" si="1" ref="J6:J35">(H6-I6)</f>
        <v>-1413</v>
      </c>
      <c r="L6" s="2">
        <f aca="true" t="shared" si="2" ref="L6:L35">(D6+H6)</f>
        <v>2007</v>
      </c>
      <c r="M6" s="8">
        <f aca="true" t="shared" si="3" ref="M6:M35">(E6+I6)</f>
        <v>2025</v>
      </c>
      <c r="N6" s="19">
        <f aca="true" t="shared" si="4" ref="N6:N35">(L6-M6)</f>
        <v>-18</v>
      </c>
    </row>
    <row r="7" spans="2:14" ht="12.75">
      <c r="B7" s="19" t="s">
        <v>7</v>
      </c>
      <c r="C7" s="43">
        <v>200</v>
      </c>
      <c r="D7" s="2">
        <v>138</v>
      </c>
      <c r="E7" s="8">
        <v>98</v>
      </c>
      <c r="F7" s="19">
        <f t="shared" si="0"/>
        <v>40</v>
      </c>
      <c r="H7" s="2">
        <v>38</v>
      </c>
      <c r="I7" s="8">
        <v>40</v>
      </c>
      <c r="J7" s="19">
        <f t="shared" si="1"/>
        <v>-2</v>
      </c>
      <c r="L7" s="2">
        <f t="shared" si="2"/>
        <v>176</v>
      </c>
      <c r="M7" s="8">
        <f t="shared" si="3"/>
        <v>138</v>
      </c>
      <c r="N7" s="19">
        <f t="shared" si="4"/>
        <v>38</v>
      </c>
    </row>
    <row r="8" spans="2:14" ht="12.75">
      <c r="B8" s="19" t="s">
        <v>8</v>
      </c>
      <c r="C8" s="43">
        <v>210</v>
      </c>
      <c r="D8" s="2">
        <v>40</v>
      </c>
      <c r="E8" s="8">
        <v>167</v>
      </c>
      <c r="F8" s="19">
        <f t="shared" si="0"/>
        <v>-127</v>
      </c>
      <c r="H8" s="2">
        <v>0</v>
      </c>
      <c r="I8" s="8">
        <v>16</v>
      </c>
      <c r="J8" s="19">
        <f t="shared" si="1"/>
        <v>-16</v>
      </c>
      <c r="L8" s="2">
        <f t="shared" si="2"/>
        <v>40</v>
      </c>
      <c r="M8" s="8">
        <f t="shared" si="3"/>
        <v>183</v>
      </c>
      <c r="N8" s="19">
        <f t="shared" si="4"/>
        <v>-143</v>
      </c>
    </row>
    <row r="9" spans="2:14" ht="12.75">
      <c r="B9" s="19" t="s">
        <v>9</v>
      </c>
      <c r="C9" s="43">
        <v>220</v>
      </c>
      <c r="D9" s="2">
        <v>81</v>
      </c>
      <c r="E9" s="8">
        <v>116</v>
      </c>
      <c r="F9" s="19">
        <f t="shared" si="0"/>
        <v>-35</v>
      </c>
      <c r="H9" s="2">
        <v>72</v>
      </c>
      <c r="I9" s="8">
        <v>24</v>
      </c>
      <c r="J9" s="19">
        <f t="shared" si="1"/>
        <v>48</v>
      </c>
      <c r="L9" s="2">
        <f t="shared" si="2"/>
        <v>153</v>
      </c>
      <c r="M9" s="8">
        <f t="shared" si="3"/>
        <v>140</v>
      </c>
      <c r="N9" s="19">
        <f t="shared" si="4"/>
        <v>13</v>
      </c>
    </row>
    <row r="10" spans="2:14" ht="12.75">
      <c r="B10" s="19" t="s">
        <v>10</v>
      </c>
      <c r="C10" s="43">
        <v>230</v>
      </c>
      <c r="D10" s="2">
        <v>177</v>
      </c>
      <c r="E10" s="8">
        <v>123</v>
      </c>
      <c r="F10" s="19">
        <f t="shared" si="0"/>
        <v>54</v>
      </c>
      <c r="H10" s="2">
        <v>280</v>
      </c>
      <c r="I10" s="8">
        <v>0</v>
      </c>
      <c r="J10" s="19">
        <f t="shared" si="1"/>
        <v>280</v>
      </c>
      <c r="L10" s="2">
        <f t="shared" si="2"/>
        <v>457</v>
      </c>
      <c r="M10" s="8">
        <f t="shared" si="3"/>
        <v>123</v>
      </c>
      <c r="N10" s="19">
        <f t="shared" si="4"/>
        <v>334</v>
      </c>
    </row>
    <row r="11" spans="2:14" ht="12.75">
      <c r="B11" s="19" t="s">
        <v>11</v>
      </c>
      <c r="C11" s="43">
        <v>240</v>
      </c>
      <c r="D11" s="2">
        <v>131</v>
      </c>
      <c r="E11" s="8">
        <v>254</v>
      </c>
      <c r="F11" s="19">
        <f t="shared" si="0"/>
        <v>-123</v>
      </c>
      <c r="H11" s="2">
        <v>5</v>
      </c>
      <c r="I11" s="8">
        <v>23</v>
      </c>
      <c r="J11" s="19">
        <f t="shared" si="1"/>
        <v>-18</v>
      </c>
      <c r="L11" s="2">
        <f t="shared" si="2"/>
        <v>136</v>
      </c>
      <c r="M11" s="8">
        <f t="shared" si="3"/>
        <v>277</v>
      </c>
      <c r="N11" s="19">
        <f t="shared" si="4"/>
        <v>-141</v>
      </c>
    </row>
    <row r="12" spans="2:14" ht="12.75">
      <c r="B12" s="19" t="s">
        <v>12</v>
      </c>
      <c r="C12" s="43">
        <v>250</v>
      </c>
      <c r="D12" s="2">
        <v>40</v>
      </c>
      <c r="E12" s="8">
        <v>76</v>
      </c>
      <c r="F12" s="19">
        <f t="shared" si="0"/>
        <v>-36</v>
      </c>
      <c r="H12" s="2">
        <v>11</v>
      </c>
      <c r="I12" s="8">
        <v>0</v>
      </c>
      <c r="J12" s="19">
        <f t="shared" si="1"/>
        <v>11</v>
      </c>
      <c r="L12" s="2">
        <f t="shared" si="2"/>
        <v>51</v>
      </c>
      <c r="M12" s="8">
        <f t="shared" si="3"/>
        <v>76</v>
      </c>
      <c r="N12" s="19">
        <f t="shared" si="4"/>
        <v>-25</v>
      </c>
    </row>
    <row r="13" spans="2:14" ht="12.75">
      <c r="B13" s="19" t="s">
        <v>13</v>
      </c>
      <c r="C13" s="43">
        <v>260</v>
      </c>
      <c r="D13" s="2">
        <v>62</v>
      </c>
      <c r="E13" s="8">
        <v>64</v>
      </c>
      <c r="F13" s="19">
        <f t="shared" si="0"/>
        <v>-2</v>
      </c>
      <c r="H13" s="2">
        <v>33</v>
      </c>
      <c r="I13" s="8">
        <v>0</v>
      </c>
      <c r="J13" s="19">
        <f t="shared" si="1"/>
        <v>33</v>
      </c>
      <c r="L13" s="2">
        <f t="shared" si="2"/>
        <v>95</v>
      </c>
      <c r="M13" s="8">
        <f t="shared" si="3"/>
        <v>64</v>
      </c>
      <c r="N13" s="19">
        <f t="shared" si="4"/>
        <v>31</v>
      </c>
    </row>
    <row r="14" spans="2:14" ht="12.75">
      <c r="B14" s="19" t="s">
        <v>14</v>
      </c>
      <c r="C14" s="43">
        <v>290</v>
      </c>
      <c r="D14" s="2">
        <v>17</v>
      </c>
      <c r="E14" s="8">
        <v>47</v>
      </c>
      <c r="F14" s="19">
        <f t="shared" si="0"/>
        <v>-30</v>
      </c>
      <c r="H14" s="2">
        <v>0</v>
      </c>
      <c r="I14" s="8">
        <v>0</v>
      </c>
      <c r="J14" s="19">
        <f t="shared" si="1"/>
        <v>0</v>
      </c>
      <c r="L14" s="2">
        <f t="shared" si="2"/>
        <v>17</v>
      </c>
      <c r="M14" s="8">
        <f t="shared" si="3"/>
        <v>47</v>
      </c>
      <c r="N14" s="19">
        <f t="shared" si="4"/>
        <v>-30</v>
      </c>
    </row>
    <row r="15" spans="2:14" ht="12.75">
      <c r="B15" s="19" t="s">
        <v>15</v>
      </c>
      <c r="C15" s="43">
        <v>300</v>
      </c>
      <c r="D15" s="2">
        <v>138</v>
      </c>
      <c r="E15" s="8">
        <v>580</v>
      </c>
      <c r="F15" s="19">
        <f t="shared" si="0"/>
        <v>-442</v>
      </c>
      <c r="H15" s="2">
        <v>91</v>
      </c>
      <c r="I15" s="8">
        <v>148</v>
      </c>
      <c r="J15" s="19">
        <f t="shared" si="1"/>
        <v>-57</v>
      </c>
      <c r="L15" s="2">
        <f t="shared" si="2"/>
        <v>229</v>
      </c>
      <c r="M15" s="8">
        <f t="shared" si="3"/>
        <v>728</v>
      </c>
      <c r="N15" s="19">
        <f t="shared" si="4"/>
        <v>-499</v>
      </c>
    </row>
    <row r="16" spans="2:14" ht="12.75">
      <c r="B16" s="19" t="s">
        <v>16</v>
      </c>
      <c r="C16" s="43">
        <v>310</v>
      </c>
      <c r="D16" s="2">
        <v>0</v>
      </c>
      <c r="E16" s="8">
        <v>0</v>
      </c>
      <c r="F16" s="19">
        <f t="shared" si="0"/>
        <v>0</v>
      </c>
      <c r="H16" s="2">
        <v>0</v>
      </c>
      <c r="I16" s="8">
        <v>0</v>
      </c>
      <c r="J16" s="19">
        <f t="shared" si="1"/>
        <v>0</v>
      </c>
      <c r="L16" s="2">
        <f t="shared" si="2"/>
        <v>0</v>
      </c>
      <c r="M16" s="8">
        <f t="shared" si="3"/>
        <v>0</v>
      </c>
      <c r="N16" s="19">
        <f t="shared" si="4"/>
        <v>0</v>
      </c>
    </row>
    <row r="17" spans="2:14" ht="12.75">
      <c r="B17" s="19" t="s">
        <v>17</v>
      </c>
      <c r="C17" s="43">
        <v>320</v>
      </c>
      <c r="D17" s="2">
        <v>0</v>
      </c>
      <c r="E17" s="8">
        <v>0</v>
      </c>
      <c r="F17" s="19">
        <f t="shared" si="0"/>
        <v>0</v>
      </c>
      <c r="H17" s="2">
        <v>19</v>
      </c>
      <c r="I17" s="8">
        <v>0</v>
      </c>
      <c r="J17" s="19">
        <f t="shared" si="1"/>
        <v>19</v>
      </c>
      <c r="L17" s="2">
        <f t="shared" si="2"/>
        <v>19</v>
      </c>
      <c r="M17" s="8">
        <f t="shared" si="3"/>
        <v>0</v>
      </c>
      <c r="N17" s="19">
        <f t="shared" si="4"/>
        <v>19</v>
      </c>
    </row>
    <row r="18" spans="2:14" ht="12.75">
      <c r="B18" s="19" t="s">
        <v>18</v>
      </c>
      <c r="C18" s="43">
        <v>330</v>
      </c>
      <c r="D18" s="2">
        <v>48</v>
      </c>
      <c r="E18" s="8">
        <v>418</v>
      </c>
      <c r="F18" s="19">
        <f t="shared" si="0"/>
        <v>-370</v>
      </c>
      <c r="H18" s="2">
        <v>15</v>
      </c>
      <c r="I18" s="8">
        <v>277</v>
      </c>
      <c r="J18" s="19">
        <f t="shared" si="1"/>
        <v>-262</v>
      </c>
      <c r="L18" s="2">
        <f t="shared" si="2"/>
        <v>63</v>
      </c>
      <c r="M18" s="8">
        <f t="shared" si="3"/>
        <v>695</v>
      </c>
      <c r="N18" s="19">
        <f t="shared" si="4"/>
        <v>-632</v>
      </c>
    </row>
    <row r="19" spans="2:14" ht="12.75">
      <c r="B19" s="19" t="s">
        <v>19</v>
      </c>
      <c r="C19" s="43">
        <v>340</v>
      </c>
      <c r="D19" s="2">
        <v>0</v>
      </c>
      <c r="E19" s="8">
        <v>0</v>
      </c>
      <c r="F19" s="19">
        <f t="shared" si="0"/>
        <v>0</v>
      </c>
      <c r="H19" s="2">
        <v>0</v>
      </c>
      <c r="I19" s="8">
        <v>0</v>
      </c>
      <c r="J19" s="19">
        <f t="shared" si="1"/>
        <v>0</v>
      </c>
      <c r="L19" s="2">
        <f t="shared" si="2"/>
        <v>0</v>
      </c>
      <c r="M19" s="8">
        <f t="shared" si="3"/>
        <v>0</v>
      </c>
      <c r="N19" s="19">
        <f t="shared" si="4"/>
        <v>0</v>
      </c>
    </row>
    <row r="20" spans="2:14" ht="12.75">
      <c r="B20" s="19" t="s">
        <v>20</v>
      </c>
      <c r="C20" s="43">
        <v>350</v>
      </c>
      <c r="D20" s="2">
        <v>6</v>
      </c>
      <c r="E20" s="8">
        <v>2</v>
      </c>
      <c r="F20" s="19">
        <f t="shared" si="0"/>
        <v>4</v>
      </c>
      <c r="H20" s="2">
        <v>0</v>
      </c>
      <c r="I20" s="8">
        <v>0</v>
      </c>
      <c r="J20" s="19">
        <f t="shared" si="1"/>
        <v>0</v>
      </c>
      <c r="L20" s="2">
        <f t="shared" si="2"/>
        <v>6</v>
      </c>
      <c r="M20" s="8">
        <f t="shared" si="3"/>
        <v>2</v>
      </c>
      <c r="N20" s="19">
        <f t="shared" si="4"/>
        <v>4</v>
      </c>
    </row>
    <row r="21" spans="2:14" ht="12.75">
      <c r="B21" s="19" t="s">
        <v>21</v>
      </c>
      <c r="C21" s="43">
        <v>400</v>
      </c>
      <c r="D21" s="2">
        <v>65</v>
      </c>
      <c r="E21" s="8">
        <v>287</v>
      </c>
      <c r="F21" s="19">
        <f t="shared" si="0"/>
        <v>-222</v>
      </c>
      <c r="H21" s="2">
        <v>164</v>
      </c>
      <c r="I21" s="8">
        <v>0</v>
      </c>
      <c r="J21" s="19">
        <f t="shared" si="1"/>
        <v>164</v>
      </c>
      <c r="L21" s="2">
        <f t="shared" si="2"/>
        <v>229</v>
      </c>
      <c r="M21" s="8">
        <f t="shared" si="3"/>
        <v>287</v>
      </c>
      <c r="N21" s="19">
        <f t="shared" si="4"/>
        <v>-58</v>
      </c>
    </row>
    <row r="22" spans="2:14" ht="12.75">
      <c r="B22" s="19" t="s">
        <v>22</v>
      </c>
      <c r="C22" s="43">
        <v>410</v>
      </c>
      <c r="D22" s="2">
        <v>87</v>
      </c>
      <c r="E22" s="8">
        <v>44</v>
      </c>
      <c r="F22" s="19">
        <f>(D22-E22)</f>
        <v>43</v>
      </c>
      <c r="H22" s="2">
        <v>26</v>
      </c>
      <c r="I22" s="8">
        <v>6</v>
      </c>
      <c r="J22" s="19">
        <f t="shared" si="1"/>
        <v>20</v>
      </c>
      <c r="L22" s="2">
        <f t="shared" si="2"/>
        <v>113</v>
      </c>
      <c r="M22" s="8">
        <f t="shared" si="3"/>
        <v>50</v>
      </c>
      <c r="N22" s="19">
        <f t="shared" si="4"/>
        <v>63</v>
      </c>
    </row>
    <row r="23" spans="2:14" ht="12.75">
      <c r="B23" s="19" t="s">
        <v>23</v>
      </c>
      <c r="C23" s="43">
        <v>420</v>
      </c>
      <c r="D23" s="2">
        <v>37</v>
      </c>
      <c r="E23" s="8">
        <v>233</v>
      </c>
      <c r="F23" s="19">
        <f t="shared" si="0"/>
        <v>-196</v>
      </c>
      <c r="H23" s="2">
        <v>28</v>
      </c>
      <c r="I23" s="8">
        <v>0</v>
      </c>
      <c r="J23" s="19">
        <f t="shared" si="1"/>
        <v>28</v>
      </c>
      <c r="L23" s="2">
        <f t="shared" si="2"/>
        <v>65</v>
      </c>
      <c r="M23" s="8">
        <f t="shared" si="3"/>
        <v>233</v>
      </c>
      <c r="N23" s="19">
        <f t="shared" si="4"/>
        <v>-168</v>
      </c>
    </row>
    <row r="24" spans="2:14" ht="12.75">
      <c r="B24" s="19" t="s">
        <v>24</v>
      </c>
      <c r="C24" s="43">
        <v>430</v>
      </c>
      <c r="D24" s="2">
        <v>13</v>
      </c>
      <c r="E24" s="8">
        <v>327</v>
      </c>
      <c r="F24" s="19">
        <f t="shared" si="0"/>
        <v>-314</v>
      </c>
      <c r="H24" s="2">
        <v>0</v>
      </c>
      <c r="I24" s="8">
        <v>2</v>
      </c>
      <c r="J24" s="19">
        <f t="shared" si="1"/>
        <v>-2</v>
      </c>
      <c r="L24" s="2">
        <f t="shared" si="2"/>
        <v>13</v>
      </c>
      <c r="M24" s="8">
        <f t="shared" si="3"/>
        <v>329</v>
      </c>
      <c r="N24" s="19">
        <f t="shared" si="4"/>
        <v>-316</v>
      </c>
    </row>
    <row r="25" spans="2:14" ht="12.75">
      <c r="B25" s="19" t="s">
        <v>27</v>
      </c>
      <c r="C25" s="43">
        <v>500</v>
      </c>
      <c r="D25" s="2">
        <v>158</v>
      </c>
      <c r="E25" s="8">
        <v>236</v>
      </c>
      <c r="F25" s="19">
        <f t="shared" si="0"/>
        <v>-78</v>
      </c>
      <c r="H25" s="2">
        <v>195</v>
      </c>
      <c r="I25" s="8">
        <v>13</v>
      </c>
      <c r="J25" s="19">
        <f t="shared" si="1"/>
        <v>182</v>
      </c>
      <c r="L25" s="2">
        <f t="shared" si="2"/>
        <v>353</v>
      </c>
      <c r="M25" s="8">
        <f t="shared" si="3"/>
        <v>249</v>
      </c>
      <c r="N25" s="19">
        <f t="shared" si="4"/>
        <v>104</v>
      </c>
    </row>
    <row r="26" spans="2:14" ht="12.75">
      <c r="B26" s="19" t="s">
        <v>28</v>
      </c>
      <c r="C26" s="43">
        <v>510</v>
      </c>
      <c r="D26" s="2">
        <v>97</v>
      </c>
      <c r="E26" s="8">
        <v>236</v>
      </c>
      <c r="F26" s="19">
        <f t="shared" si="0"/>
        <v>-139</v>
      </c>
      <c r="H26" s="2">
        <v>111</v>
      </c>
      <c r="I26" s="8">
        <v>8</v>
      </c>
      <c r="J26" s="19">
        <f t="shared" si="1"/>
        <v>103</v>
      </c>
      <c r="L26" s="2">
        <f t="shared" si="2"/>
        <v>208</v>
      </c>
      <c r="M26" s="8">
        <f t="shared" si="3"/>
        <v>244</v>
      </c>
      <c r="N26" s="19">
        <f t="shared" si="4"/>
        <v>-36</v>
      </c>
    </row>
    <row r="27" spans="2:14" ht="12.75">
      <c r="B27" s="19" t="s">
        <v>25</v>
      </c>
      <c r="C27" s="43">
        <v>520</v>
      </c>
      <c r="D27" s="2">
        <v>97</v>
      </c>
      <c r="E27" s="8">
        <v>168</v>
      </c>
      <c r="F27" s="19">
        <f t="shared" si="0"/>
        <v>-71</v>
      </c>
      <c r="H27" s="2">
        <v>262</v>
      </c>
      <c r="I27" s="8">
        <v>9</v>
      </c>
      <c r="J27" s="19">
        <f t="shared" si="1"/>
        <v>253</v>
      </c>
      <c r="L27" s="2">
        <f t="shared" si="2"/>
        <v>359</v>
      </c>
      <c r="M27" s="8">
        <f t="shared" si="3"/>
        <v>177</v>
      </c>
      <c r="N27" s="19">
        <f t="shared" si="4"/>
        <v>182</v>
      </c>
    </row>
    <row r="28" spans="2:14" ht="12.75">
      <c r="B28" s="19" t="s">
        <v>26</v>
      </c>
      <c r="C28" s="43">
        <v>530</v>
      </c>
      <c r="D28" s="2">
        <v>47</v>
      </c>
      <c r="E28" s="8">
        <v>831</v>
      </c>
      <c r="F28" s="19">
        <f t="shared" si="0"/>
        <v>-784</v>
      </c>
      <c r="H28" s="2">
        <v>0</v>
      </c>
      <c r="I28" s="8">
        <v>9</v>
      </c>
      <c r="J28" s="19">
        <f t="shared" si="1"/>
        <v>-9</v>
      </c>
      <c r="L28" s="2">
        <f t="shared" si="2"/>
        <v>47</v>
      </c>
      <c r="M28" s="8">
        <f t="shared" si="3"/>
        <v>840</v>
      </c>
      <c r="N28" s="19">
        <f t="shared" si="4"/>
        <v>-793</v>
      </c>
    </row>
    <row r="29" spans="2:14" ht="12.75">
      <c r="B29" s="19" t="s">
        <v>29</v>
      </c>
      <c r="C29" s="43">
        <v>540</v>
      </c>
      <c r="D29" s="2">
        <v>10</v>
      </c>
      <c r="E29" s="8">
        <v>48</v>
      </c>
      <c r="F29" s="19">
        <f t="shared" si="0"/>
        <v>-38</v>
      </c>
      <c r="H29" s="2">
        <v>0</v>
      </c>
      <c r="I29" s="8">
        <v>1</v>
      </c>
      <c r="J29" s="19">
        <f t="shared" si="1"/>
        <v>-1</v>
      </c>
      <c r="L29" s="2">
        <f t="shared" si="2"/>
        <v>10</v>
      </c>
      <c r="M29" s="8">
        <f t="shared" si="3"/>
        <v>49</v>
      </c>
      <c r="N29" s="19">
        <f t="shared" si="4"/>
        <v>-39</v>
      </c>
    </row>
    <row r="30" spans="2:14" ht="12.75">
      <c r="B30" s="19" t="s">
        <v>30</v>
      </c>
      <c r="C30" s="43">
        <v>550</v>
      </c>
      <c r="D30" s="2">
        <v>181</v>
      </c>
      <c r="E30" s="8">
        <v>43</v>
      </c>
      <c r="F30" s="19">
        <f t="shared" si="0"/>
        <v>138</v>
      </c>
      <c r="H30" s="2">
        <v>267</v>
      </c>
      <c r="I30" s="8">
        <v>0</v>
      </c>
      <c r="J30" s="19">
        <f t="shared" si="1"/>
        <v>267</v>
      </c>
      <c r="L30" s="2">
        <f t="shared" si="2"/>
        <v>448</v>
      </c>
      <c r="M30" s="8">
        <f t="shared" si="3"/>
        <v>43</v>
      </c>
      <c r="N30" s="19">
        <f t="shared" si="4"/>
        <v>405</v>
      </c>
    </row>
    <row r="31" spans="2:14" ht="12.75">
      <c r="B31" s="19" t="s">
        <v>31</v>
      </c>
      <c r="C31" s="43">
        <v>560</v>
      </c>
      <c r="D31" s="2">
        <v>3</v>
      </c>
      <c r="E31" s="8">
        <v>137</v>
      </c>
      <c r="F31" s="19">
        <f t="shared" si="0"/>
        <v>-134</v>
      </c>
      <c r="H31" s="2">
        <v>0</v>
      </c>
      <c r="I31" s="8">
        <v>1</v>
      </c>
      <c r="J31" s="19">
        <f t="shared" si="1"/>
        <v>-1</v>
      </c>
      <c r="L31" s="2">
        <f t="shared" si="2"/>
        <v>3</v>
      </c>
      <c r="M31" s="8">
        <f t="shared" si="3"/>
        <v>138</v>
      </c>
      <c r="N31" s="19">
        <f t="shared" si="4"/>
        <v>-135</v>
      </c>
    </row>
    <row r="32" spans="2:14" ht="12.75">
      <c r="B32" s="19" t="s">
        <v>32</v>
      </c>
      <c r="C32" s="43">
        <v>600</v>
      </c>
      <c r="D32" s="2">
        <v>32</v>
      </c>
      <c r="E32" s="8">
        <v>290</v>
      </c>
      <c r="F32" s="19">
        <f t="shared" si="0"/>
        <v>-258</v>
      </c>
      <c r="H32" s="2">
        <v>21</v>
      </c>
      <c r="I32" s="8">
        <v>11</v>
      </c>
      <c r="J32" s="19">
        <f t="shared" si="1"/>
        <v>10</v>
      </c>
      <c r="L32" s="2">
        <f t="shared" si="2"/>
        <v>53</v>
      </c>
      <c r="M32" s="8">
        <f t="shared" si="3"/>
        <v>301</v>
      </c>
      <c r="N32" s="19">
        <f t="shared" si="4"/>
        <v>-248</v>
      </c>
    </row>
    <row r="33" spans="2:14" ht="12.75">
      <c r="B33" s="19" t="s">
        <v>33</v>
      </c>
      <c r="C33" s="43">
        <v>610</v>
      </c>
      <c r="D33" s="2">
        <v>8</v>
      </c>
      <c r="E33" s="8">
        <v>3</v>
      </c>
      <c r="F33" s="19">
        <f t="shared" si="0"/>
        <v>5</v>
      </c>
      <c r="H33" s="2">
        <v>0</v>
      </c>
      <c r="I33" s="8">
        <v>0</v>
      </c>
      <c r="J33" s="19">
        <f t="shared" si="1"/>
        <v>0</v>
      </c>
      <c r="L33" s="2">
        <f t="shared" si="2"/>
        <v>8</v>
      </c>
      <c r="M33" s="8">
        <f t="shared" si="3"/>
        <v>3</v>
      </c>
      <c r="N33" s="19">
        <f t="shared" si="4"/>
        <v>5</v>
      </c>
    </row>
    <row r="34" spans="2:14" ht="13.5" thickBot="1">
      <c r="B34" s="20" t="s">
        <v>13</v>
      </c>
      <c r="C34" s="44">
        <v>620</v>
      </c>
      <c r="D34" s="4">
        <v>147</v>
      </c>
      <c r="E34" s="14">
        <v>69</v>
      </c>
      <c r="F34" s="20">
        <f t="shared" si="0"/>
        <v>78</v>
      </c>
      <c r="H34" s="4">
        <v>296</v>
      </c>
      <c r="I34" s="14">
        <v>0</v>
      </c>
      <c r="J34" s="20">
        <f t="shared" si="1"/>
        <v>296</v>
      </c>
      <c r="L34" s="4">
        <f t="shared" si="2"/>
        <v>443</v>
      </c>
      <c r="M34" s="14">
        <f t="shared" si="3"/>
        <v>69</v>
      </c>
      <c r="N34" s="20">
        <f t="shared" si="4"/>
        <v>374</v>
      </c>
    </row>
    <row r="35" spans="4:14" ht="13.5" thickBot="1">
      <c r="D35" s="9">
        <f>SUM(D5:D34)</f>
        <v>4117</v>
      </c>
      <c r="E35" s="12">
        <f>SUM(E5:E34)</f>
        <v>5935</v>
      </c>
      <c r="F35" s="22">
        <f t="shared" si="0"/>
        <v>-1818</v>
      </c>
      <c r="G35" s="13"/>
      <c r="H35" s="9">
        <f>SUM(H5:H34)</f>
        <v>1994</v>
      </c>
      <c r="I35" s="12">
        <f>SUM(I5:I34)</f>
        <v>2256</v>
      </c>
      <c r="J35" s="22">
        <f t="shared" si="1"/>
        <v>-262</v>
      </c>
      <c r="K35" s="13"/>
      <c r="L35" s="9">
        <f t="shared" si="2"/>
        <v>6111</v>
      </c>
      <c r="M35" s="12">
        <f t="shared" si="3"/>
        <v>8191</v>
      </c>
      <c r="N35" s="22">
        <f t="shared" si="4"/>
        <v>-2080</v>
      </c>
    </row>
    <row r="36" s="7" customFormat="1" ht="13.5" thickBot="1">
      <c r="C36" s="39"/>
    </row>
    <row r="37" spans="2:11" ht="12.75">
      <c r="B37" s="18" t="s">
        <v>35</v>
      </c>
      <c r="C37" s="42">
        <v>910</v>
      </c>
      <c r="D37" s="15">
        <v>1982</v>
      </c>
      <c r="E37" s="16">
        <v>0</v>
      </c>
      <c r="F37" s="17">
        <f>(D37-E37)</f>
        <v>1982</v>
      </c>
      <c r="K37"/>
    </row>
    <row r="38" spans="2:11" ht="12.75">
      <c r="B38" s="19" t="s">
        <v>36</v>
      </c>
      <c r="C38" s="43">
        <v>920</v>
      </c>
      <c r="D38" s="2">
        <v>125</v>
      </c>
      <c r="E38" s="1">
        <v>0</v>
      </c>
      <c r="F38" s="3">
        <f>(D38-E38)</f>
        <v>125</v>
      </c>
      <c r="K38"/>
    </row>
    <row r="39" spans="2:11" ht="13.5" thickBot="1">
      <c r="B39" s="20" t="s">
        <v>37</v>
      </c>
      <c r="C39" s="44">
        <v>930</v>
      </c>
      <c r="D39" s="4">
        <v>48</v>
      </c>
      <c r="E39" s="5">
        <v>0</v>
      </c>
      <c r="F39" s="6">
        <f>(D39-E39)</f>
        <v>48</v>
      </c>
      <c r="K39"/>
    </row>
    <row r="40" spans="4:11" ht="13.5" thickBot="1">
      <c r="D40" s="9">
        <f>SUM(D37:D39)</f>
        <v>2155</v>
      </c>
      <c r="E40" s="10">
        <v>0</v>
      </c>
      <c r="F40" s="11">
        <f>(D40-E40)</f>
        <v>2155</v>
      </c>
      <c r="K40"/>
    </row>
    <row r="41" ht="6" customHeight="1">
      <c r="K41"/>
    </row>
    <row r="42" ht="12.75">
      <c r="K42"/>
    </row>
  </sheetData>
  <mergeCells count="4">
    <mergeCell ref="B1:N1"/>
    <mergeCell ref="D3:F3"/>
    <mergeCell ref="H3:J3"/>
    <mergeCell ref="L3:N3"/>
  </mergeCells>
  <printOptions/>
  <pageMargins left="0.83" right="0.9" top="0.56" bottom="0.4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Sindicato dos Professores do Norte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jose.costa</dc:creator>
  <cp:keywords/>
  <dc:description/>
  <cp:lastModifiedBy>João Paulo</cp:lastModifiedBy>
  <cp:lastPrinted>2006-02-22T18:57:45Z</cp:lastPrinted>
  <dcterms:created xsi:type="dcterms:W3CDTF">2006-02-22T18:13:21Z</dcterms:created>
  <dcterms:modified xsi:type="dcterms:W3CDTF">2006-02-23T01:17:48Z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334424295</vt:i4>
  </property>
  <property fmtid="{D5CDD505-2E9C-101B-9397-08002B2CF9AE}" pid="3" name="_EmailSubject">
    <vt:lpwstr>Vagas para quadros</vt:lpwstr>
  </property>
  <property fmtid="{D5CDD505-2E9C-101B-9397-08002B2CF9AE}" pid="4" name="_AuthorEmail">
    <vt:lpwstr>jose.costa@spn.pt</vt:lpwstr>
  </property>
  <property fmtid="{D5CDD505-2E9C-101B-9397-08002B2CF9AE}" pid="5" name="_AuthorEmailDisplayName">
    <vt:lpwstr>José Costa</vt:lpwstr>
  </property>
  <property fmtid="{D5CDD505-2E9C-101B-9397-08002B2CF9AE}" pid="6" name="_ReviewingToolsShownOnce">
    <vt:lpwstr/>
  </property>
</Properties>
</file>