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850" windowHeight="6120" activeTab="0"/>
  </bookViews>
  <sheets>
    <sheet name="Folha1" sheetId="1" r:id="rId1"/>
  </sheets>
  <definedNames>
    <definedName name="_xlnm.Print_Area" localSheetId="0">'Folha1'!$B$2:$L$41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<sst xmlns="http://schemas.openxmlformats.org/spreadsheetml/2006/main" count="43" uniqueCount="43">
  <si>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Autorizo a compensação mensal de,</t>
  </si>
  <si>
    <t>e-mail:</t>
  </si>
  <si>
    <t>___________________________ , _____ / _____ / _____</t>
  </si>
  <si>
    <t xml:space="preserve"> SS = DM x 19,6%</t>
  </si>
  <si>
    <t>PROGRAMA DE EXPANSÃO E DESENVOLVIMENTO</t>
  </si>
  <si>
    <t>DA EDUCAÇÃO PRÉ-ESCOLAR</t>
  </si>
  <si>
    <t>IDENTIFICAÇÃO DO ESTABELECIMENTO DE EDUCAÇÃO PRÉ-ESCOLAR</t>
  </si>
  <si>
    <t>EDUCADORES DE INFÂNCIA</t>
  </si>
  <si>
    <t>(Nome)</t>
  </si>
  <si>
    <t>Nível na</t>
  </si>
  <si>
    <t>Tabela</t>
  </si>
  <si>
    <t>de exercício</t>
  </si>
  <si>
    <t>Nº de anos</t>
  </si>
  <si>
    <t>Remuneração</t>
  </si>
  <si>
    <t>Base/mensal</t>
  </si>
  <si>
    <t>Cálculo do Diferencial mensal (DM)</t>
  </si>
  <si>
    <t>Contribuição para a Segurança Social (SS)</t>
  </si>
  <si>
    <t>Seguro de Acidentes de Trabalho (S)</t>
  </si>
  <si>
    <t>Cálculo da Compensação</t>
  </si>
  <si>
    <t>Compensação = DM + SS + S</t>
  </si>
  <si>
    <r>
      <t>TOTAL (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)</t>
    </r>
  </si>
  <si>
    <t>O Director,</t>
  </si>
  <si>
    <t>(euros)</t>
  </si>
  <si>
    <t>Nº de crianças atendidas (apenas pré-escolar):</t>
  </si>
  <si>
    <t>Nº de salas (NS):</t>
  </si>
  <si>
    <r>
      <t xml:space="preserve">T </t>
    </r>
    <r>
      <rPr>
        <sz val="10"/>
        <rFont val="Arial"/>
        <family val="0"/>
      </rPr>
      <t>/ nº de educadores (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)</t>
    </r>
  </si>
  <si>
    <t>* Não podem ser incluidos os educadores das creches</t>
  </si>
  <si>
    <t>Taxa:</t>
  </si>
  <si>
    <t>S = DM x Taxa(&lt; ou = 2%)</t>
  </si>
  <si>
    <t>Nº de Educadores de Infância *:</t>
  </si>
  <si>
    <t>Nº de contríbuinte:</t>
  </si>
  <si>
    <t>Código (Portaria nº 1267/01, de 6 de Nov.):</t>
  </si>
  <si>
    <t>Telef:</t>
  </si>
  <si>
    <t>Fax:</t>
  </si>
  <si>
    <t>Endereço:</t>
  </si>
  <si>
    <t>Código Postal:</t>
  </si>
  <si>
    <t>Distrito:</t>
  </si>
  <si>
    <t>Denominação:</t>
  </si>
  <si>
    <t>Localização da sede</t>
  </si>
  <si>
    <t>Concelho:</t>
  </si>
  <si>
    <t>A Direcção</t>
  </si>
  <si>
    <t>DM = (((M - 1 062,74 €) x 14: 12) x NS)</t>
  </si>
  <si>
    <t>Parecer GGF/ME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</si>
</sst>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\ [$€-1];[Red]\-#,##0.00\ [$€-1]"/>
    <numFmt numFmtId="188" formatCode="[$€-2]\ #,##0.00;[Red]\-[$€-2]\ #,##0.00"/>
    <numFmt numFmtId="189" formatCode="0.0000000000"/>
    <numFmt numFmtId="190" formatCode="0.00000000000"/>
    <numFmt numFmtId="191" formatCode="0.000000000"/>
    <numFmt numFmtId="192" formatCode="#,##0.0"/>
    <numFmt numFmtId="193" formatCode="#,##0.000"/>
    <numFmt numFmtId="194" formatCode="#,##0.0000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 val="double"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85" fontId="0" fillId="0" borderId="12" xfId="0" applyNumberForma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 quotePrefix="1">
      <alignment horizontal="center"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4" fontId="2" fillId="0" borderId="20" xfId="0" applyNumberFormat="1" applyFont="1" applyBorder="1" applyAlignment="1" applyProtection="1">
      <alignment horizontal="right"/>
      <protection/>
    </xf>
    <xf numFmtId="0" fontId="0" fillId="0" borderId="6" xfId="0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10" fontId="2" fillId="0" borderId="20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horizontal="center" vertical="center"/>
      <protection/>
    </xf>
    <xf numFmtId="4" fontId="2" fillId="0" borderId="4" xfId="0" applyNumberFormat="1" applyFont="1" applyBorder="1" applyAlignment="1" applyProtection="1">
      <alignment horizontal="center" vertical="center"/>
      <protection/>
    </xf>
    <xf numFmtId="4" fontId="2" fillId="0" borderId="8" xfId="0" applyNumberFormat="1" applyFont="1" applyBorder="1" applyAlignment="1" applyProtection="1">
      <alignment horizontal="center" vertical="center"/>
      <protection/>
    </xf>
    <xf numFmtId="4" fontId="2" fillId="0" borderId="7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187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9525</xdr:rowOff>
    </xdr:from>
    <xdr:to>
      <xdr:col>5</xdr:col>
      <xdr:colOff>114300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324600" y="2686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Line 8"/>
        <xdr:cNvSpPr>
          <a:spLocks/>
        </xdr:cNvSpPr>
      </xdr:nvSpPr>
      <xdr:spPr>
        <a:xfrm>
          <a:off x="3048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showGridLines="0" tabSelected="1" workbookViewId="0" topLeftCell="A12">
      <selection activeCell="H8" sqref="H8:O12"/>
    </sheetView>
  </sheetViews>
  <sheetFormatPr defaultColWidth="9.140625" defaultRowHeight="12.75"/>
  <cols>
    <col min="1" max="1" width="4.57421875" style="1" customWidth="1"/>
    <col min="2" max="2" width="51.28125" style="1" customWidth="1"/>
    <col min="3" max="3" width="11.7109375" style="1" customWidth="1"/>
    <col min="4" max="4" width="10.00390625" style="1" customWidth="1"/>
    <col min="5" max="5" width="15.57421875" style="1" customWidth="1"/>
    <col min="6" max="7" width="1.7109375" style="1" customWidth="1"/>
    <col min="8" max="8" width="10.140625" style="1" bestFit="1" customWidth="1"/>
    <col min="9" max="11" width="9.140625" style="1" customWidth="1"/>
    <col min="12" max="12" width="1.7109375" style="1" customWidth="1"/>
    <col min="13" max="16384" width="9.140625" style="1" customWidth="1"/>
  </cols>
  <sheetData>
    <row r="2" spans="2:11" ht="15" customHeight="1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5" customHeight="1">
      <c r="B3" s="96" t="s">
        <v>5</v>
      </c>
      <c r="C3" s="96"/>
      <c r="D3" s="96"/>
      <c r="E3" s="96"/>
      <c r="F3" s="96"/>
      <c r="G3" s="96"/>
      <c r="H3" s="96"/>
      <c r="I3" s="96"/>
      <c r="J3" s="96"/>
      <c r="K3" s="96"/>
    </row>
    <row r="4" ht="6" customHeight="1" thickBot="1"/>
    <row r="5" spans="2:12" ht="13.5" thickBot="1">
      <c r="B5" s="100" t="s">
        <v>6</v>
      </c>
      <c r="C5" s="101"/>
      <c r="D5" s="101"/>
      <c r="E5" s="102"/>
      <c r="F5" s="2"/>
      <c r="G5" s="77" t="s">
        <v>42</v>
      </c>
      <c r="H5" s="97"/>
      <c r="I5" s="97"/>
      <c r="J5" s="97"/>
      <c r="K5" s="97"/>
      <c r="L5" s="78"/>
    </row>
    <row r="6" spans="2:11" ht="6" customHeight="1" thickBot="1">
      <c r="B6" s="3"/>
      <c r="C6" s="4"/>
      <c r="D6" s="4"/>
      <c r="E6" s="4"/>
      <c r="F6" s="4"/>
      <c r="G6" s="4"/>
      <c r="H6" s="4"/>
      <c r="I6" s="4"/>
      <c r="J6" s="4"/>
      <c r="K6" s="4"/>
    </row>
    <row r="7" spans="2:12" ht="6" customHeight="1">
      <c r="B7" s="4"/>
      <c r="C7" s="4"/>
      <c r="D7" s="4"/>
      <c r="E7" s="4"/>
      <c r="F7" s="4"/>
      <c r="G7" s="5"/>
      <c r="H7" s="6"/>
      <c r="I7" s="6"/>
      <c r="J7" s="6"/>
      <c r="K7" s="6"/>
      <c r="L7" s="7"/>
    </row>
    <row r="8" spans="2:12" ht="12.75">
      <c r="B8" s="98" t="s">
        <v>37</v>
      </c>
      <c r="C8" s="99"/>
      <c r="D8" s="99"/>
      <c r="E8" s="99"/>
      <c r="F8" s="4"/>
      <c r="G8" s="2"/>
      <c r="H8" s="75" t="s">
        <v>0</v>
      </c>
      <c r="I8" s="75"/>
      <c r="J8" s="75"/>
      <c r="K8" s="75"/>
      <c r="L8" s="8"/>
    </row>
    <row r="9" spans="2:12" ht="6" customHeight="1">
      <c r="B9" s="4"/>
      <c r="C9" s="4"/>
      <c r="D9" s="4"/>
      <c r="E9" s="4"/>
      <c r="F9" s="4"/>
      <c r="G9" s="2"/>
      <c r="H9" s="4"/>
      <c r="I9" s="4"/>
      <c r="J9" s="4"/>
      <c r="K9" s="4"/>
      <c r="L9" s="8"/>
    </row>
    <row r="10" spans="2:12" ht="12.75">
      <c r="B10" s="9" t="s">
        <v>31</v>
      </c>
      <c r="D10" s="10" t="s">
        <v>30</v>
      </c>
      <c r="E10" s="23"/>
      <c r="F10" s="4"/>
      <c r="G10" s="2"/>
      <c r="H10" s="4"/>
      <c r="I10" s="93"/>
      <c r="J10" s="93"/>
      <c r="K10" s="4"/>
      <c r="L10" s="8"/>
    </row>
    <row r="11" spans="2:12" ht="6" customHeight="1">
      <c r="B11" s="4"/>
      <c r="C11" s="4"/>
      <c r="D11" s="4"/>
      <c r="E11" s="4"/>
      <c r="F11" s="4"/>
      <c r="G11" s="2"/>
      <c r="H11" s="4"/>
      <c r="I11" s="93"/>
      <c r="J11" s="93"/>
      <c r="K11" s="4"/>
      <c r="L11" s="8"/>
    </row>
    <row r="12" spans="2:12" ht="12.75">
      <c r="B12" s="26" t="s">
        <v>38</v>
      </c>
      <c r="C12" s="4"/>
      <c r="D12" s="4"/>
      <c r="E12" s="4"/>
      <c r="F12" s="4"/>
      <c r="G12" s="2"/>
      <c r="H12" s="4"/>
      <c r="I12" s="93"/>
      <c r="J12" s="93"/>
      <c r="K12" s="4"/>
      <c r="L12" s="8"/>
    </row>
    <row r="13" spans="2:12" ht="3.75" customHeight="1">
      <c r="B13" s="4"/>
      <c r="C13" s="4"/>
      <c r="D13" s="4"/>
      <c r="E13" s="4"/>
      <c r="F13" s="4"/>
      <c r="G13" s="2"/>
      <c r="H13" s="4"/>
      <c r="I13" s="4"/>
      <c r="J13" s="4"/>
      <c r="K13" s="4"/>
      <c r="L13" s="8"/>
    </row>
    <row r="14" spans="2:12" ht="12.75">
      <c r="B14" s="9" t="s">
        <v>36</v>
      </c>
      <c r="C14" s="69"/>
      <c r="D14" s="12" t="s">
        <v>32</v>
      </c>
      <c r="E14" s="61"/>
      <c r="F14" s="13"/>
      <c r="G14" s="14"/>
      <c r="H14" s="15"/>
      <c r="I14" s="16"/>
      <c r="J14" s="4"/>
      <c r="K14" s="4"/>
      <c r="L14" s="8"/>
    </row>
    <row r="15" spans="2:12" ht="15" customHeight="1">
      <c r="B15" s="62" t="s">
        <v>39</v>
      </c>
      <c r="C15" s="70"/>
      <c r="D15" s="4"/>
      <c r="E15" s="4"/>
      <c r="F15" s="4"/>
      <c r="G15" s="2"/>
      <c r="H15" s="4"/>
      <c r="I15" s="4"/>
      <c r="J15" s="4"/>
      <c r="K15" s="4"/>
      <c r="L15" s="8"/>
    </row>
    <row r="16" spans="2:12" ht="15" customHeight="1">
      <c r="B16" s="71" t="s">
        <v>34</v>
      </c>
      <c r="C16" s="70"/>
      <c r="D16" s="12" t="s">
        <v>33</v>
      </c>
      <c r="E16" s="23"/>
      <c r="F16" s="4"/>
      <c r="G16" s="2"/>
      <c r="H16" s="86" t="s">
        <v>21</v>
      </c>
      <c r="I16" s="86"/>
      <c r="J16" s="86"/>
      <c r="K16" s="86"/>
      <c r="L16" s="8"/>
    </row>
    <row r="17" spans="2:12" ht="4.5" customHeight="1">
      <c r="B17" s="4"/>
      <c r="C17" s="4"/>
      <c r="D17" s="19"/>
      <c r="E17" s="4"/>
      <c r="F17" s="4"/>
      <c r="G17" s="2"/>
      <c r="H17" s="4"/>
      <c r="I17" s="4"/>
      <c r="J17" s="4"/>
      <c r="K17" s="4"/>
      <c r="L17" s="8"/>
    </row>
    <row r="18" spans="2:12" ht="12.75">
      <c r="B18" s="17" t="s">
        <v>35</v>
      </c>
      <c r="C18" s="20" t="s">
        <v>1</v>
      </c>
      <c r="D18" s="74"/>
      <c r="E18" s="74"/>
      <c r="F18" s="21"/>
      <c r="G18" s="22"/>
      <c r="L18" s="8"/>
    </row>
    <row r="19" spans="2:12" ht="4.5" customHeight="1" thickBot="1">
      <c r="B19" s="4"/>
      <c r="C19" s="4"/>
      <c r="D19" s="4"/>
      <c r="E19" s="4"/>
      <c r="F19" s="4"/>
      <c r="G19" s="2"/>
      <c r="H19" s="4"/>
      <c r="I19" s="4"/>
      <c r="J19" s="4"/>
      <c r="K19" s="4"/>
      <c r="L19" s="8"/>
    </row>
    <row r="20" spans="2:12" ht="18" customHeight="1">
      <c r="B20" s="63" t="s">
        <v>23</v>
      </c>
      <c r="C20" s="64"/>
      <c r="G20" s="2"/>
      <c r="H20" s="23"/>
      <c r="I20" s="23"/>
      <c r="J20" s="23"/>
      <c r="K20" s="23"/>
      <c r="L20" s="8"/>
    </row>
    <row r="21" spans="2:12" ht="15.75" customHeight="1" thickBot="1">
      <c r="B21" s="65" t="s">
        <v>24</v>
      </c>
      <c r="C21" s="66"/>
      <c r="F21" s="4"/>
      <c r="G21" s="24"/>
      <c r="H21" s="11"/>
      <c r="I21" s="11"/>
      <c r="J21" s="11"/>
      <c r="K21" s="11"/>
      <c r="L21" s="25"/>
    </row>
    <row r="22" spans="2:3" ht="13.5" customHeight="1" thickBot="1">
      <c r="B22" s="67" t="s">
        <v>29</v>
      </c>
      <c r="C22" s="68"/>
    </row>
    <row r="23" spans="6:12" ht="4.5" customHeight="1" thickBot="1">
      <c r="F23" s="26"/>
      <c r="G23" s="27"/>
      <c r="H23" s="94" t="s">
        <v>18</v>
      </c>
      <c r="I23" s="94"/>
      <c r="J23" s="94"/>
      <c r="K23" s="94"/>
      <c r="L23" s="7"/>
    </row>
    <row r="24" spans="2:12" ht="12" customHeight="1">
      <c r="B24" s="28" t="s">
        <v>7</v>
      </c>
      <c r="C24" s="29" t="s">
        <v>12</v>
      </c>
      <c r="D24" s="28" t="s">
        <v>9</v>
      </c>
      <c r="E24" s="28" t="s">
        <v>13</v>
      </c>
      <c r="F24" s="18"/>
      <c r="G24" s="30"/>
      <c r="H24" s="95"/>
      <c r="I24" s="95"/>
      <c r="J24" s="95"/>
      <c r="K24" s="95"/>
      <c r="L24" s="8"/>
    </row>
    <row r="25" spans="2:12" ht="12" customHeight="1" thickBot="1">
      <c r="B25" s="31" t="s">
        <v>8</v>
      </c>
      <c r="C25" s="32" t="s">
        <v>11</v>
      </c>
      <c r="D25" s="31" t="s">
        <v>10</v>
      </c>
      <c r="E25" s="31" t="s">
        <v>14</v>
      </c>
      <c r="F25" s="4"/>
      <c r="G25" s="2"/>
      <c r="H25" s="79" t="s">
        <v>15</v>
      </c>
      <c r="I25" s="79"/>
      <c r="J25" s="79"/>
      <c r="K25" s="79"/>
      <c r="L25" s="8"/>
    </row>
    <row r="26" spans="2:12" ht="21" customHeight="1" thickBot="1">
      <c r="B26" s="33"/>
      <c r="C26" s="34"/>
      <c r="D26" s="34"/>
      <c r="E26" s="35"/>
      <c r="F26" s="4"/>
      <c r="G26" s="2"/>
      <c r="H26" s="86" t="s">
        <v>41</v>
      </c>
      <c r="I26" s="86"/>
      <c r="J26" s="86"/>
      <c r="K26" s="86"/>
      <c r="L26" s="8"/>
    </row>
    <row r="27" spans="2:12" ht="21" customHeight="1">
      <c r="B27" s="33"/>
      <c r="C27" s="34"/>
      <c r="D27" s="36"/>
      <c r="E27" s="35"/>
      <c r="F27" s="4"/>
      <c r="G27" s="2"/>
      <c r="H27" s="87">
        <f>IF(E38="","",ROUND((((E38-1062.74)*1.16666666666667)*C21),2))</f>
      </c>
      <c r="I27" s="88"/>
      <c r="J27" s="88"/>
      <c r="K27" s="89"/>
      <c r="L27" s="8"/>
    </row>
    <row r="28" spans="2:12" ht="21" customHeight="1" thickBot="1">
      <c r="B28" s="33"/>
      <c r="C28" s="34"/>
      <c r="D28" s="37"/>
      <c r="E28" s="35"/>
      <c r="F28" s="4"/>
      <c r="G28" s="2"/>
      <c r="H28" s="90"/>
      <c r="I28" s="91"/>
      <c r="J28" s="91"/>
      <c r="K28" s="92"/>
      <c r="L28" s="8"/>
    </row>
    <row r="29" spans="2:12" ht="21" customHeight="1">
      <c r="B29" s="38"/>
      <c r="C29" s="34"/>
      <c r="D29" s="34"/>
      <c r="E29" s="39"/>
      <c r="F29" s="4"/>
      <c r="G29" s="2"/>
      <c r="H29" s="79" t="s">
        <v>16</v>
      </c>
      <c r="I29" s="79"/>
      <c r="J29" s="79"/>
      <c r="K29" s="79"/>
      <c r="L29" s="8"/>
    </row>
    <row r="30" spans="2:12" ht="21" customHeight="1" thickBot="1">
      <c r="B30" s="33"/>
      <c r="C30" s="34"/>
      <c r="D30" s="34"/>
      <c r="E30" s="39"/>
      <c r="F30" s="4"/>
      <c r="G30" s="2"/>
      <c r="H30" s="86" t="s">
        <v>3</v>
      </c>
      <c r="I30" s="86"/>
      <c r="J30" s="86"/>
      <c r="K30" s="86"/>
      <c r="L30" s="8"/>
    </row>
    <row r="31" spans="2:12" ht="21" customHeight="1" thickBot="1">
      <c r="B31" s="40"/>
      <c r="C31" s="34"/>
      <c r="D31" s="34"/>
      <c r="E31" s="39"/>
      <c r="F31" s="4"/>
      <c r="G31" s="2"/>
      <c r="H31" s="80">
        <f>IF(H27="","",H27*0.196)</f>
      </c>
      <c r="I31" s="81"/>
      <c r="J31" s="81"/>
      <c r="K31" s="82"/>
      <c r="L31" s="8"/>
    </row>
    <row r="32" spans="2:12" ht="21" customHeight="1" thickBot="1">
      <c r="B32" s="33"/>
      <c r="C32" s="34"/>
      <c r="D32" s="34"/>
      <c r="E32" s="39"/>
      <c r="F32" s="4"/>
      <c r="G32" s="2"/>
      <c r="H32" s="79" t="s">
        <v>17</v>
      </c>
      <c r="I32" s="79"/>
      <c r="J32" s="79"/>
      <c r="K32" s="79"/>
      <c r="L32" s="8"/>
    </row>
    <row r="33" spans="2:12" ht="21" customHeight="1" thickBot="1">
      <c r="B33" s="41"/>
      <c r="C33" s="34"/>
      <c r="D33" s="34"/>
      <c r="E33" s="39"/>
      <c r="F33" s="4"/>
      <c r="G33" s="2"/>
      <c r="I33" s="42" t="s">
        <v>27</v>
      </c>
      <c r="J33" s="73"/>
      <c r="L33" s="8"/>
    </row>
    <row r="34" spans="2:12" ht="21" customHeight="1" thickBot="1">
      <c r="B34" s="43"/>
      <c r="C34" s="34"/>
      <c r="D34" s="34"/>
      <c r="E34" s="44"/>
      <c r="F34" s="4"/>
      <c r="G34" s="2"/>
      <c r="H34" s="86" t="s">
        <v>28</v>
      </c>
      <c r="I34" s="86"/>
      <c r="J34" s="86"/>
      <c r="K34" s="86"/>
      <c r="L34" s="8"/>
    </row>
    <row r="35" spans="2:12" ht="21" customHeight="1" thickBot="1">
      <c r="B35" s="45"/>
      <c r="C35" s="37"/>
      <c r="D35" s="37"/>
      <c r="E35" s="46"/>
      <c r="F35" s="4"/>
      <c r="G35" s="2"/>
      <c r="H35" s="80">
        <f>IF(H31="","",H27*J33)</f>
      </c>
      <c r="I35" s="81"/>
      <c r="J35" s="81"/>
      <c r="K35" s="82"/>
      <c r="L35" s="8"/>
    </row>
    <row r="36" spans="2:12" ht="21" customHeight="1" thickBot="1">
      <c r="B36" s="47"/>
      <c r="C36" s="48"/>
      <c r="D36" s="48"/>
      <c r="E36" s="46"/>
      <c r="F36" s="4"/>
      <c r="G36" s="2"/>
      <c r="H36" s="79" t="s">
        <v>19</v>
      </c>
      <c r="I36" s="79"/>
      <c r="J36" s="79"/>
      <c r="K36" s="79"/>
      <c r="L36" s="8"/>
    </row>
    <row r="37" spans="2:12" ht="18" customHeight="1" thickBot="1">
      <c r="B37" s="49" t="s">
        <v>26</v>
      </c>
      <c r="C37" s="50" t="s">
        <v>20</v>
      </c>
      <c r="D37" s="51"/>
      <c r="E37" s="60">
        <f>IF(SUM(E26:E36)=0,"",SUM(E26:E36))</f>
      </c>
      <c r="G37" s="2"/>
      <c r="H37" s="4"/>
      <c r="I37" s="85" t="s">
        <v>22</v>
      </c>
      <c r="J37" s="85"/>
      <c r="K37" s="4"/>
      <c r="L37" s="8"/>
    </row>
    <row r="38" spans="3:12" ht="17.25" customHeight="1" thickBot="1">
      <c r="C38" s="77" t="s">
        <v>25</v>
      </c>
      <c r="D38" s="78"/>
      <c r="E38" s="60">
        <f>IF(OR(E37="",C22=""),"",ROUND(E37/C22,2))</f>
      </c>
      <c r="G38" s="2"/>
      <c r="H38" s="80">
        <f>IF(H27="","",H27+H31+H35)</f>
      </c>
      <c r="I38" s="81"/>
      <c r="J38" s="81"/>
      <c r="K38" s="82"/>
      <c r="L38" s="8"/>
    </row>
    <row r="39" spans="2:12" ht="12.75" customHeight="1" thickBot="1">
      <c r="B39" s="52" t="s">
        <v>2</v>
      </c>
      <c r="G39" s="24"/>
      <c r="H39" s="11"/>
      <c r="I39" s="11"/>
      <c r="J39" s="11"/>
      <c r="K39" s="11"/>
      <c r="L39" s="25"/>
    </row>
    <row r="40" spans="3:10" ht="12.75">
      <c r="C40" s="75" t="s">
        <v>40</v>
      </c>
      <c r="D40" s="76"/>
      <c r="E40" s="76"/>
      <c r="I40" s="83"/>
      <c r="J40" s="84"/>
    </row>
    <row r="41" spans="2:5" ht="16.5" customHeight="1">
      <c r="B41" s="16"/>
      <c r="C41" s="72"/>
      <c r="D41" s="23"/>
      <c r="E41" s="23"/>
    </row>
    <row r="42" ht="6.75" customHeight="1">
      <c r="B42" s="53"/>
    </row>
    <row r="43" ht="15">
      <c r="B43" s="54"/>
    </row>
    <row r="44" spans="2:5" ht="12.75">
      <c r="B44" s="55"/>
      <c r="E44" s="21"/>
    </row>
    <row r="45" spans="2:5" ht="12.75">
      <c r="B45" s="56"/>
      <c r="C45" s="57"/>
      <c r="D45" s="58"/>
      <c r="E45" s="58"/>
    </row>
    <row r="46" spans="3:5" ht="12.75">
      <c r="C46" s="57"/>
      <c r="D46" s="58"/>
      <c r="E46" s="58"/>
    </row>
    <row r="47" spans="3:5" ht="12.75">
      <c r="C47" s="59"/>
      <c r="D47" s="58"/>
      <c r="E47" s="58"/>
    </row>
  </sheetData>
  <sheetProtection password="CC22" sheet="1" objects="1" scenarios="1"/>
  <mergeCells count="25">
    <mergeCell ref="B2:K2"/>
    <mergeCell ref="B3:K3"/>
    <mergeCell ref="G5:L5"/>
    <mergeCell ref="H8:K8"/>
    <mergeCell ref="B8:E8"/>
    <mergeCell ref="B5:E5"/>
    <mergeCell ref="I10:J12"/>
    <mergeCell ref="H16:K16"/>
    <mergeCell ref="H23:K24"/>
    <mergeCell ref="H25:K25"/>
    <mergeCell ref="H35:K35"/>
    <mergeCell ref="H26:K26"/>
    <mergeCell ref="H27:K28"/>
    <mergeCell ref="H29:K29"/>
    <mergeCell ref="H30:K30"/>
    <mergeCell ref="D18:E18"/>
    <mergeCell ref="C40:E40"/>
    <mergeCell ref="C38:D38"/>
    <mergeCell ref="H36:K36"/>
    <mergeCell ref="H38:K38"/>
    <mergeCell ref="I40:J40"/>
    <mergeCell ref="I37:J37"/>
    <mergeCell ref="H31:K31"/>
    <mergeCell ref="H32:K32"/>
    <mergeCell ref="H34:K34"/>
  </mergeCells>
  <printOptions horizontalCentered="1" verticalCentered="1"/>
  <pageMargins left="0.75" right="0.75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GEF</dc:creator>
  <cp:keywords/>
  <dc:description/>
  <cp:lastModifiedBy>Conceicao Peixoto</cp:lastModifiedBy>
  <cp:lastPrinted>2005-02-15T11:04:12Z</cp:lastPrinted>
  <dcterms:created xsi:type="dcterms:W3CDTF">2001-10-17T13:39:34Z</dcterms:created>
  <dcterms:modified xsi:type="dcterms:W3CDTF">2005-02-15T12:12:51Z</dcterms:modified>
  <cp:category/>
  <cp:version/>
  <cp:contentType/>
  <cp:contentStatus/>
</cp:coreProperties>
</file>